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db.fame3d.net\Anonymous\nancy\download\retail_parts\Completed_Parts\Hexagon_Hotend_Kit_0.35mm_KT-HE0002\"/>
    </mc:Choice>
  </mc:AlternateContent>
  <xr:revisionPtr revIDLastSave="0" documentId="8_{6284A5F4-0EC3-44BB-B8E6-271519FF598E}" xr6:coauthVersionLast="45" xr6:coauthVersionMax="45" xr10:uidLastSave="{00000000-0000-0000-0000-000000000000}"/>
  <bookViews>
    <workbookView xWindow="-120" yWindow="-120" windowWidth="29040" windowHeight="15840"/>
  </bookViews>
  <sheets>
    <sheet name="template" sheetId="1" r:id="rId1"/>
  </sheet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5" i="1" l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</calcChain>
</file>

<file path=xl/sharedStrings.xml><?xml version="1.0" encoding="utf-8"?>
<sst xmlns="http://schemas.openxmlformats.org/spreadsheetml/2006/main" count="189" uniqueCount="109">
  <si>
    <t>Category</t>
  </si>
  <si>
    <t>AO Part #</t>
  </si>
  <si>
    <t>Description</t>
  </si>
  <si>
    <t>Manufacturer</t>
  </si>
  <si>
    <t>Manufacturer PN</t>
  </si>
  <si>
    <t>Distributor</t>
  </si>
  <si>
    <t>Distributor SKU</t>
  </si>
  <si>
    <t>Qty Per</t>
  </si>
  <si>
    <t>UOM</t>
  </si>
  <si>
    <t>Qty to Order</t>
  </si>
  <si>
    <t>PO</t>
  </si>
  <si>
    <t>Date</t>
  </si>
  <si>
    <t>ETA</t>
  </si>
  <si>
    <t>Notes</t>
  </si>
  <si>
    <t>HE-SH0038</t>
  </si>
  <si>
    <t>Hexagon Hotend Kit, LulzBot Edition, 3.0mm filament, 0.35mm nozzle</t>
  </si>
  <si>
    <t>Mechanical</t>
  </si>
  <si>
    <t>HE-SH0033</t>
  </si>
  <si>
    <t>Reprap Modified Hexagon Hotend, Lulzbot Edition, 3.0mm Filament, 0.35mm Nozzle</t>
  </si>
  <si>
    <t>RepRapDiscount</t>
  </si>
  <si>
    <t>pce</t>
  </si>
  <si>
    <t>PP-MP0133</t>
  </si>
  <si>
    <t>Hexagon Heatsink for 3mm Filament</t>
  </si>
  <si>
    <t>Hexagon AO Body</t>
  </si>
  <si>
    <t>PO16544</t>
  </si>
  <si>
    <t>HE-SH0033 - Reprap Modified Hexagon Hotend, Lulzbot Edition, 3.0mm Filament, 0.5mm Nozzle</t>
  </si>
  <si>
    <t>PP-MP0134</t>
  </si>
  <si>
    <t>Hexagon Heater Block with Holes for Retention Plate and Hexagon Logo Laser Etched on Front</t>
  </si>
  <si>
    <t>Hexagon AO Block</t>
  </si>
  <si>
    <t>PP-MP0138</t>
  </si>
  <si>
    <t>0.35mm Nozzle for 3mm Filament</t>
  </si>
  <si>
    <t>Nozzle 0.35mm</t>
  </si>
  <si>
    <t>PP-MP0136</t>
  </si>
  <si>
    <t>Thermistor Retention Plate</t>
  </si>
  <si>
    <t>Hexagon AO Retention Plate</t>
  </si>
  <si>
    <t>PP-MP0137</t>
  </si>
  <si>
    <t>Standard Hexagon Mount Plate</t>
  </si>
  <si>
    <t>Grove Mount Plate</t>
  </si>
  <si>
    <t>Electronic</t>
  </si>
  <si>
    <t>EL-TH0011</t>
  </si>
  <si>
    <t>Semitec GT2 Thermistor (100kOhm type) 23cm Leads with no connectors on end.</t>
  </si>
  <si>
    <t>Semitec104gt2 Thermistor</t>
  </si>
  <si>
    <t>EL-MS0377</t>
  </si>
  <si>
    <t>24V 30W Heater Cartridge, 23cm Leads (with no connectors on end)</t>
  </si>
  <si>
    <t>HC24V</t>
  </si>
  <si>
    <t>Hardware</t>
  </si>
  <si>
    <t>HD-BT0172</t>
  </si>
  <si>
    <t>M3 x 4 Setscrew (Heater Cartridge Set Screw)</t>
  </si>
  <si>
    <t>M3x4 Setscrew</t>
  </si>
  <si>
    <t>HD-BT0173</t>
  </si>
  <si>
    <t>Heat Sink Setscrew (M2 x 6 SCHS)</t>
  </si>
  <si>
    <t>M2x6 SCHS</t>
  </si>
  <si>
    <t>Packaging</t>
  </si>
  <si>
    <t>SH-BX0069</t>
  </si>
  <si>
    <t>Plastic Box 100mm x 133mm 4 compartment clear box, RRD</t>
  </si>
  <si>
    <t>HD-BT0104</t>
  </si>
  <si>
    <t>M3 x 8 BHCS, Stainless</t>
  </si>
  <si>
    <t>Fastenal</t>
  </si>
  <si>
    <t>PO16552</t>
  </si>
  <si>
    <t>EL-MS0061</t>
  </si>
  <si>
    <t>CONN 4 pin Male housing with latch</t>
  </si>
  <si>
    <t>Molex</t>
  </si>
  <si>
    <t>0701070003</t>
  </si>
  <si>
    <t>sager</t>
  </si>
  <si>
    <t>PO16554</t>
  </si>
  <si>
    <t>EL-MS0212</t>
  </si>
  <si>
    <t>CONN PIN 24-30AWG CRIMP TIN</t>
  </si>
  <si>
    <t>16-02-0108</t>
  </si>
  <si>
    <t>TTI</t>
  </si>
  <si>
    <t>16-02-0105</t>
  </si>
  <si>
    <t>Consumable</t>
  </si>
  <si>
    <t>TL-HD0236</t>
  </si>
  <si>
    <t>27014 Yellow Paint Marker, 1-Pack</t>
  </si>
  <si>
    <t>amam</t>
  </si>
  <si>
    <t>marker</t>
  </si>
  <si>
    <t>N/A</t>
  </si>
  <si>
    <t>Ordering triggered by Bob</t>
  </si>
  <si>
    <t>TL-CS0040</t>
  </si>
  <si>
    <t>Extreme-Temperature Pipe Sealant &amp; Threadlocker, 4 oz bottle, blue</t>
  </si>
  <si>
    <t>Mcmaster</t>
  </si>
  <si>
    <t>7604A55</t>
  </si>
  <si>
    <t>g</t>
  </si>
  <si>
    <t>EL-WR0103</t>
  </si>
  <si>
    <t>24AWG Stranded – Red</t>
  </si>
  <si>
    <t>HU1569247RD</t>
  </si>
  <si>
    <t>Allcable</t>
  </si>
  <si>
    <t>mm</t>
  </si>
  <si>
    <t>PO16551</t>
  </si>
  <si>
    <t>EL-WR0104</t>
  </si>
  <si>
    <t>24AWG Stranded – Orange</t>
  </si>
  <si>
    <t>HU1569247OE</t>
  </si>
  <si>
    <t>EL-MS0059</t>
  </si>
  <si>
    <t>CONN TERM Female 22-24AWG</t>
  </si>
  <si>
    <t>Molex Inc.</t>
  </si>
  <si>
    <t>16-02-0086</t>
  </si>
  <si>
    <t>EL-MS0062</t>
  </si>
  <si>
    <t>CONN 4 pin Female housing with latch</t>
  </si>
  <si>
    <t>PC-CN0001</t>
  </si>
  <si>
    <t>CONN HOUSING 2POS .100 W/LATCH</t>
  </si>
  <si>
    <t>050579402</t>
  </si>
  <si>
    <t>DC-LB0065</t>
  </si>
  <si>
    <t>Hexagon Hot End Retail Box Label, 0.35mm</t>
  </si>
  <si>
    <t>Sticker Giant</t>
  </si>
  <si>
    <t>PO16598</t>
  </si>
  <si>
    <t>SH-PG0003</t>
  </si>
  <si>
    <t>4 x 6" 2 Mil Reclosable Polypropylene Bags</t>
  </si>
  <si>
    <t>Uline</t>
  </si>
  <si>
    <t>S-6621</t>
  </si>
  <si>
    <t>PO16590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</si>
</sst>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$-409]#,##0.00;[Red]&quot;-&quot;[$$-409]#,##0.00"/>
    <numFmt numFmtId="165" formatCode="mm/dd/yy"/>
  </numFmts>
  <fonts count="20">
    <font>
      <sz val="11"/>
      <color theme="1"/>
      <name val="Liberation Sans"/>
    </font>
    <font>
      <sz val="10"/>
      <color rgb="FF000000"/>
      <name val="Sans"/>
    </font>
    <font>
      <b/>
      <i/>
      <sz val="16"/>
      <color theme="1"/>
      <name val="Liberation Sans"/>
    </font>
    <font>
      <b/>
      <i/>
      <u/>
      <sz val="11"/>
      <color theme="1"/>
      <name val="Liberation Sans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Liberation Sans"/>
    </font>
    <font>
      <b/>
      <sz val="10"/>
      <color rgb="FFFF0000"/>
      <name val="Arial"/>
      <family val="2"/>
    </font>
    <font>
      <sz val="10"/>
      <color rgb="FF000000"/>
      <name val="Arial2"/>
    </font>
    <font>
      <sz val="10"/>
      <color theme="1"/>
      <name val="Arial1"/>
    </font>
    <font>
      <sz val="10"/>
      <color rgb="FF000000"/>
      <name val="Arial"/>
      <family val="2"/>
    </font>
    <font>
      <sz val="10"/>
      <color rgb="FF000000"/>
      <name val="Arial1"/>
    </font>
    <font>
      <sz val="11"/>
      <color rgb="FF000000"/>
      <name val="Arial1"/>
    </font>
    <font>
      <sz val="11"/>
      <color rgb="FF000000"/>
      <name val="Liberation Sans"/>
    </font>
    <font>
      <sz val="10"/>
      <color rgb="FF000000"/>
      <name val="Liberation Serif"/>
    </font>
    <font>
      <sz val="11"/>
      <color theme="1"/>
      <name val="arial1"/>
    </font>
    <font>
      <sz val="11"/>
      <color rgb="FF000000"/>
      <name val="Arial"/>
      <family val="2"/>
    </font>
    <font>
      <sz val="10.5"/>
      <color rgb="FF000000"/>
      <name val="Liberation Sans"/>
    </font>
    <font>
      <sz val="10.5"/>
      <color rgb="FF000000"/>
      <name val="Liberation Serif"/>
    </font>
    <font>
      <sz val="10.5"/>
      <color theme="1"/>
      <name val="Liberation Sans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6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4" fontId="3" fillId="0" borderId="0"/>
  </cellStyleXfs>
  <cellXfs count="55">
    <xf numFmtId="0" fontId="0" fillId="0" borderId="0" xfId="0"/>
    <xf numFmtId="0" fontId="4" fillId="0" borderId="1" xfId="0" applyFont="1" applyFill="1" applyBorder="1" applyAlignment="1" applyProtection="1">
      <alignment horizontal="center" wrapText="1"/>
    </xf>
    <xf numFmtId="49" fontId="4" fillId="0" borderId="1" xfId="0" applyNumberFormat="1" applyFont="1" applyFill="1" applyBorder="1" applyAlignment="1" applyProtection="1">
      <alignment horizontal="center" wrapText="1"/>
    </xf>
    <xf numFmtId="3" fontId="4" fillId="0" borderId="1" xfId="0" applyNumberFormat="1" applyFont="1" applyFill="1" applyBorder="1" applyAlignment="1" applyProtection="1">
      <alignment horizontal="center" wrapText="1"/>
    </xf>
    <xf numFmtId="165" fontId="4" fillId="0" borderId="1" xfId="0" applyNumberFormat="1" applyFont="1" applyFill="1" applyBorder="1" applyAlignment="1" applyProtection="1">
      <alignment horizontal="center" wrapText="1"/>
    </xf>
    <xf numFmtId="165" fontId="4" fillId="0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8" fillId="0" borderId="0" xfId="0" applyFont="1" applyFill="1" applyBorder="1" applyAlignment="1" applyProtection="1"/>
    <xf numFmtId="0" fontId="9" fillId="0" borderId="0" xfId="0" applyFont="1" applyFill="1" applyBorder="1" applyAlignment="1" applyProtection="1"/>
    <xf numFmtId="0" fontId="10" fillId="0" borderId="0" xfId="0" applyFont="1" applyFill="1" applyBorder="1" applyAlignment="1" applyProtection="1"/>
    <xf numFmtId="0" fontId="10" fillId="0" borderId="0" xfId="0" applyFont="1" applyFill="1" applyBorder="1" applyAlignment="1" applyProtection="1">
      <alignment horizontal="right"/>
    </xf>
    <xf numFmtId="165" fontId="0" fillId="0" borderId="0" xfId="0" applyNumberFormat="1" applyAlignment="1">
      <alignment horizontal="center"/>
    </xf>
    <xf numFmtId="0" fontId="9" fillId="0" borderId="0" xfId="0" applyFont="1" applyFill="1" applyAlignment="1"/>
    <xf numFmtId="0" fontId="11" fillId="0" borderId="0" xfId="0" applyFont="1" applyFill="1" applyBorder="1" applyAlignment="1" applyProtection="1"/>
    <xf numFmtId="0" fontId="12" fillId="0" borderId="0" xfId="0" applyFont="1" applyFill="1" applyBorder="1"/>
    <xf numFmtId="0" fontId="8" fillId="0" borderId="0" xfId="0" applyFont="1" applyFill="1" applyBorder="1" applyAlignment="1" applyProtection="1">
      <alignment horizontal="right"/>
    </xf>
    <xf numFmtId="0" fontId="10" fillId="0" borderId="0" xfId="1" applyFont="1" applyFill="1" applyBorder="1"/>
    <xf numFmtId="0" fontId="10" fillId="0" borderId="1" xfId="1" applyFont="1" applyFill="1" applyBorder="1"/>
    <xf numFmtId="0" fontId="10" fillId="0" borderId="1" xfId="0" applyFont="1" applyFill="1" applyBorder="1" applyAlignment="1" applyProtection="1"/>
    <xf numFmtId="49" fontId="10" fillId="0" borderId="1" xfId="0" applyNumberFormat="1" applyFont="1" applyFill="1" applyBorder="1" applyAlignment="1" applyProtection="1">
      <alignment horizontal="center"/>
    </xf>
    <xf numFmtId="0" fontId="13" fillId="0" borderId="1" xfId="0" applyFont="1" applyFill="1" applyBorder="1"/>
    <xf numFmtId="0" fontId="10" fillId="0" borderId="1" xfId="0" applyFont="1" applyFill="1" applyBorder="1" applyAlignment="1" applyProtection="1">
      <alignment horizontal="center"/>
    </xf>
    <xf numFmtId="0" fontId="10" fillId="0" borderId="1" xfId="0" applyFont="1" applyFill="1" applyBorder="1" applyAlignment="1" applyProtection="1">
      <alignment horizontal="right"/>
    </xf>
    <xf numFmtId="49" fontId="14" fillId="0" borderId="0" xfId="0" applyNumberFormat="1" applyFont="1" applyFill="1" applyAlignment="1">
      <alignment horizontal="center" wrapText="1"/>
    </xf>
    <xf numFmtId="0" fontId="11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right"/>
    </xf>
    <xf numFmtId="0" fontId="11" fillId="0" borderId="0" xfId="1" applyFont="1" applyFill="1"/>
    <xf numFmtId="0" fontId="15" fillId="0" borderId="0" xfId="0" applyFont="1" applyFill="1"/>
    <xf numFmtId="0" fontId="16" fillId="0" borderId="1" xfId="0" applyFont="1" applyFill="1" applyBorder="1"/>
    <xf numFmtId="0" fontId="0" fillId="0" borderId="0" xfId="0" applyFill="1"/>
    <xf numFmtId="0" fontId="17" fillId="0" borderId="2" xfId="0" applyFont="1" applyFill="1" applyBorder="1" applyAlignment="1" applyProtection="1">
      <alignment horizontal="center"/>
    </xf>
    <xf numFmtId="0" fontId="17" fillId="0" borderId="2" xfId="0" applyFont="1" applyFill="1" applyBorder="1" applyAlignment="1" applyProtection="1">
      <alignment horizontal="left"/>
    </xf>
    <xf numFmtId="0" fontId="17" fillId="0" borderId="2" xfId="0" applyFont="1" applyFill="1" applyBorder="1" applyAlignment="1">
      <alignment horizontal="center"/>
    </xf>
    <xf numFmtId="0" fontId="18" fillId="0" borderId="0" xfId="0" applyFont="1" applyFill="1" applyAlignment="1">
      <alignment horizontal="center" wrapText="1"/>
    </xf>
    <xf numFmtId="0" fontId="17" fillId="0" borderId="2" xfId="0" applyFont="1" applyFill="1" applyBorder="1" applyAlignment="1">
      <alignment horizontal="left"/>
    </xf>
    <xf numFmtId="0" fontId="17" fillId="0" borderId="2" xfId="0" applyFont="1" applyFill="1" applyBorder="1" applyAlignment="1">
      <alignment horizontal="center" wrapText="1"/>
    </xf>
    <xf numFmtId="49" fontId="17" fillId="0" borderId="2" xfId="0" applyNumberFormat="1" applyFont="1" applyFill="1" applyBorder="1" applyAlignment="1" applyProtection="1">
      <alignment horizontal="center"/>
    </xf>
    <xf numFmtId="0" fontId="19" fillId="0" borderId="2" xfId="0" applyFont="1" applyFill="1" applyBorder="1" applyAlignment="1" applyProtection="1">
      <alignment horizontal="center"/>
    </xf>
    <xf numFmtId="0" fontId="19" fillId="0" borderId="2" xfId="0" applyFont="1" applyFill="1" applyBorder="1" applyAlignment="1" applyProtection="1">
      <alignment horizontal="left"/>
    </xf>
    <xf numFmtId="0" fontId="19" fillId="0" borderId="2" xfId="0" applyFont="1" applyFill="1" applyBorder="1" applyAlignment="1">
      <alignment horizontal="left"/>
    </xf>
    <xf numFmtId="0" fontId="17" fillId="0" borderId="2" xfId="1" applyFont="1" applyFill="1" applyBorder="1" applyAlignment="1">
      <alignment horizontal="center"/>
    </xf>
    <xf numFmtId="0" fontId="17" fillId="0" borderId="1" xfId="1" applyFont="1" applyFill="1" applyBorder="1" applyAlignment="1">
      <alignment horizontal="center"/>
    </xf>
    <xf numFmtId="49" fontId="17" fillId="0" borderId="1" xfId="1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wrapText="1"/>
    </xf>
    <xf numFmtId="49" fontId="17" fillId="0" borderId="1" xfId="0" applyNumberFormat="1" applyFont="1" applyFill="1" applyBorder="1" applyAlignment="1">
      <alignment horizontal="center" wrapText="1"/>
    </xf>
    <xf numFmtId="0" fontId="17" fillId="0" borderId="1" xfId="0" applyFont="1" applyFill="1" applyBorder="1" applyAlignment="1" applyProtection="1">
      <alignment horizontal="center"/>
    </xf>
    <xf numFmtId="0" fontId="19" fillId="0" borderId="2" xfId="0" applyFont="1" applyFill="1" applyBorder="1" applyAlignment="1">
      <alignment horizontal="center"/>
    </xf>
    <xf numFmtId="49" fontId="17" fillId="0" borderId="2" xfId="0" applyNumberFormat="1" applyFont="1" applyFill="1" applyBorder="1" applyAlignment="1">
      <alignment horizontal="center"/>
    </xf>
    <xf numFmtId="49" fontId="19" fillId="0" borderId="2" xfId="0" applyNumberFormat="1" applyFont="1" applyFill="1" applyBorder="1" applyAlignment="1" applyProtection="1">
      <alignment horizontal="center"/>
    </xf>
  </cellXfs>
  <cellStyles count="6">
    <cellStyle name="Gnumeric-default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tabSelected="1" workbookViewId="0">
      <selection activeCell="J1" sqref="J1:J1048576"/>
    </sheetView>
  </sheetViews>
  <sheetFormatPr defaultRowHeight="14.25"/>
  <cols>
    <col min="1" max="1" width="11.875" style="7" customWidth="1"/>
    <col min="2" max="2" width="11.125" style="7" customWidth="1"/>
    <col min="3" max="3" width="65.25" customWidth="1"/>
    <col min="4" max="4" width="14" customWidth="1"/>
    <col min="5" max="5" width="13.875" customWidth="1"/>
    <col min="6" max="6" width="14.125" customWidth="1"/>
    <col min="7" max="7" width="12.375" customWidth="1"/>
    <col min="8" max="8" width="6.875" customWidth="1"/>
    <col min="9" max="9" width="6.5" customWidth="1"/>
    <col min="10" max="10" width="8.25" customWidth="1"/>
    <col min="11" max="11" width="8.5" customWidth="1"/>
    <col min="12" max="13" width="8" style="7" customWidth="1"/>
    <col min="14" max="14" width="50" style="7" customWidth="1"/>
  </cols>
  <sheetData>
    <row r="1" spans="1:14" ht="31.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" t="s">
        <v>9</v>
      </c>
      <c r="K1" s="1" t="s">
        <v>10</v>
      </c>
      <c r="L1" s="4" t="s">
        <v>11</v>
      </c>
      <c r="M1" s="5" t="s">
        <v>12</v>
      </c>
      <c r="N1" s="6" t="s">
        <v>13</v>
      </c>
    </row>
    <row r="2" spans="1:14" ht="15">
      <c r="B2" s="8" t="s">
        <v>14</v>
      </c>
      <c r="C2" s="9" t="s">
        <v>15</v>
      </c>
      <c r="H2" s="10"/>
      <c r="J2">
        <v>250</v>
      </c>
      <c r="K2" s="7"/>
      <c r="N2" s="11"/>
    </row>
    <row r="3" spans="1:14">
      <c r="A3" s="12" t="s">
        <v>16</v>
      </c>
      <c r="B3" s="13" t="s">
        <v>17</v>
      </c>
      <c r="C3" s="13" t="s">
        <v>18</v>
      </c>
      <c r="D3" s="14" t="s">
        <v>19</v>
      </c>
      <c r="E3" s="13" t="s">
        <v>17</v>
      </c>
      <c r="H3" s="15">
        <v>1</v>
      </c>
      <c r="I3" s="14" t="s">
        <v>20</v>
      </c>
      <c r="K3" s="7"/>
      <c r="L3" s="16"/>
      <c r="M3" s="16"/>
      <c r="N3" s="11"/>
    </row>
    <row r="4" spans="1:14">
      <c r="A4" s="12" t="s">
        <v>16</v>
      </c>
      <c r="B4" s="13" t="s">
        <v>21</v>
      </c>
      <c r="C4" s="13" t="s">
        <v>22</v>
      </c>
      <c r="D4" s="14"/>
      <c r="E4" s="13"/>
      <c r="F4" t="s">
        <v>19</v>
      </c>
      <c r="G4" t="s">
        <v>23</v>
      </c>
      <c r="H4" s="15">
        <v>1</v>
      </c>
      <c r="I4" s="14" t="s">
        <v>20</v>
      </c>
      <c r="J4">
        <f t="shared" ref="J4:J25" si="0">$J$2*H4</f>
        <v>250</v>
      </c>
      <c r="K4" s="7" t="s">
        <v>24</v>
      </c>
      <c r="L4" s="16">
        <v>42685</v>
      </c>
      <c r="M4" s="16">
        <v>42716</v>
      </c>
      <c r="N4" s="11" t="s">
        <v>25</v>
      </c>
    </row>
    <row r="5" spans="1:14">
      <c r="A5" s="12" t="s">
        <v>16</v>
      </c>
      <c r="B5" s="13" t="s">
        <v>26</v>
      </c>
      <c r="C5" s="13" t="s">
        <v>27</v>
      </c>
      <c r="D5" s="14"/>
      <c r="E5" s="13"/>
      <c r="F5" t="s">
        <v>19</v>
      </c>
      <c r="G5" t="s">
        <v>28</v>
      </c>
      <c r="H5" s="15">
        <v>1</v>
      </c>
      <c r="I5" s="14" t="s">
        <v>20</v>
      </c>
      <c r="J5">
        <f t="shared" si="0"/>
        <v>250</v>
      </c>
      <c r="K5" s="7" t="s">
        <v>24</v>
      </c>
      <c r="L5" s="16">
        <v>42685</v>
      </c>
      <c r="M5" s="16">
        <v>42716</v>
      </c>
      <c r="N5" s="11" t="s">
        <v>25</v>
      </c>
    </row>
    <row r="6" spans="1:14">
      <c r="A6" s="12" t="s">
        <v>16</v>
      </c>
      <c r="B6" s="13" t="s">
        <v>29</v>
      </c>
      <c r="C6" s="13" t="s">
        <v>30</v>
      </c>
      <c r="D6" s="14"/>
      <c r="E6" s="13"/>
      <c r="F6" t="s">
        <v>19</v>
      </c>
      <c r="G6" t="s">
        <v>31</v>
      </c>
      <c r="H6" s="15">
        <v>1</v>
      </c>
      <c r="I6" s="14" t="s">
        <v>20</v>
      </c>
      <c r="J6">
        <f t="shared" si="0"/>
        <v>250</v>
      </c>
      <c r="K6" s="7" t="s">
        <v>24</v>
      </c>
      <c r="L6" s="16">
        <v>42685</v>
      </c>
      <c r="M6" s="16">
        <v>42716</v>
      </c>
      <c r="N6" s="11" t="s">
        <v>25</v>
      </c>
    </row>
    <row r="7" spans="1:14">
      <c r="A7" s="12" t="s">
        <v>16</v>
      </c>
      <c r="B7" s="13" t="s">
        <v>32</v>
      </c>
      <c r="C7" s="13" t="s">
        <v>33</v>
      </c>
      <c r="D7" s="14"/>
      <c r="E7" s="13"/>
      <c r="F7" t="s">
        <v>19</v>
      </c>
      <c r="G7" t="s">
        <v>34</v>
      </c>
      <c r="H7" s="15">
        <v>1</v>
      </c>
      <c r="I7" s="14" t="s">
        <v>20</v>
      </c>
      <c r="J7">
        <f t="shared" si="0"/>
        <v>250</v>
      </c>
      <c r="K7" s="7" t="s">
        <v>24</v>
      </c>
      <c r="L7" s="16">
        <v>42685</v>
      </c>
      <c r="M7" s="16">
        <v>42716</v>
      </c>
      <c r="N7" s="11" t="s">
        <v>25</v>
      </c>
    </row>
    <row r="8" spans="1:14">
      <c r="A8" s="12" t="s">
        <v>16</v>
      </c>
      <c r="B8" s="13" t="s">
        <v>35</v>
      </c>
      <c r="C8" s="13" t="s">
        <v>36</v>
      </c>
      <c r="D8" s="14"/>
      <c r="E8" s="13"/>
      <c r="F8" t="s">
        <v>19</v>
      </c>
      <c r="G8" t="s">
        <v>37</v>
      </c>
      <c r="H8" s="15">
        <v>1</v>
      </c>
      <c r="I8" s="14" t="s">
        <v>20</v>
      </c>
      <c r="J8">
        <f t="shared" si="0"/>
        <v>250</v>
      </c>
      <c r="K8" s="7" t="s">
        <v>24</v>
      </c>
      <c r="L8" s="16">
        <v>42685</v>
      </c>
      <c r="M8" s="16">
        <v>42716</v>
      </c>
      <c r="N8" s="11" t="s">
        <v>25</v>
      </c>
    </row>
    <row r="9" spans="1:14">
      <c r="A9" s="12" t="s">
        <v>38</v>
      </c>
      <c r="B9" s="13" t="s">
        <v>39</v>
      </c>
      <c r="C9" s="13" t="s">
        <v>40</v>
      </c>
      <c r="D9" s="14"/>
      <c r="E9" s="13"/>
      <c r="F9" t="s">
        <v>19</v>
      </c>
      <c r="G9" t="s">
        <v>41</v>
      </c>
      <c r="H9" s="15">
        <v>1</v>
      </c>
      <c r="I9" s="14" t="s">
        <v>20</v>
      </c>
      <c r="J9">
        <f t="shared" si="0"/>
        <v>250</v>
      </c>
      <c r="K9" s="7" t="s">
        <v>24</v>
      </c>
      <c r="L9" s="16">
        <v>42685</v>
      </c>
      <c r="M9" s="16">
        <v>42716</v>
      </c>
      <c r="N9" s="11" t="s">
        <v>25</v>
      </c>
    </row>
    <row r="10" spans="1:14">
      <c r="A10" s="12" t="s">
        <v>38</v>
      </c>
      <c r="B10" s="13" t="s">
        <v>42</v>
      </c>
      <c r="C10" s="13" t="s">
        <v>43</v>
      </c>
      <c r="D10" s="14"/>
      <c r="E10" s="13"/>
      <c r="F10" t="s">
        <v>19</v>
      </c>
      <c r="G10" t="s">
        <v>44</v>
      </c>
      <c r="H10" s="15">
        <v>1</v>
      </c>
      <c r="I10" s="14" t="s">
        <v>20</v>
      </c>
      <c r="J10">
        <f t="shared" si="0"/>
        <v>250</v>
      </c>
      <c r="K10" s="7" t="s">
        <v>24</v>
      </c>
      <c r="L10" s="16">
        <v>42685</v>
      </c>
      <c r="M10" s="16">
        <v>42716</v>
      </c>
      <c r="N10" s="11" t="s">
        <v>25</v>
      </c>
    </row>
    <row r="11" spans="1:14">
      <c r="A11" s="12" t="s">
        <v>45</v>
      </c>
      <c r="B11" s="13" t="s">
        <v>46</v>
      </c>
      <c r="C11" s="13" t="s">
        <v>47</v>
      </c>
      <c r="D11" s="14"/>
      <c r="E11" s="13"/>
      <c r="F11" t="s">
        <v>19</v>
      </c>
      <c r="G11" t="s">
        <v>48</v>
      </c>
      <c r="H11" s="15">
        <v>1</v>
      </c>
      <c r="I11" s="14" t="s">
        <v>20</v>
      </c>
      <c r="J11">
        <f t="shared" si="0"/>
        <v>250</v>
      </c>
      <c r="K11" s="7" t="s">
        <v>24</v>
      </c>
      <c r="L11" s="16">
        <v>42685</v>
      </c>
      <c r="M11" s="16">
        <v>42716</v>
      </c>
      <c r="N11" s="11" t="s">
        <v>25</v>
      </c>
    </row>
    <row r="12" spans="1:14">
      <c r="A12" s="12" t="s">
        <v>45</v>
      </c>
      <c r="B12" s="13" t="s">
        <v>49</v>
      </c>
      <c r="C12" s="13" t="s">
        <v>50</v>
      </c>
      <c r="D12" s="14"/>
      <c r="E12" s="13"/>
      <c r="F12" t="s">
        <v>19</v>
      </c>
      <c r="G12" t="s">
        <v>51</v>
      </c>
      <c r="H12" s="15">
        <v>1</v>
      </c>
      <c r="I12" s="14" t="s">
        <v>20</v>
      </c>
      <c r="J12">
        <f t="shared" si="0"/>
        <v>250</v>
      </c>
      <c r="K12" s="7" t="s">
        <v>24</v>
      </c>
      <c r="L12" s="16">
        <v>42685</v>
      </c>
      <c r="M12" s="16">
        <v>42716</v>
      </c>
      <c r="N12" s="11" t="s">
        <v>25</v>
      </c>
    </row>
    <row r="13" spans="1:14">
      <c r="A13" s="12" t="s">
        <v>52</v>
      </c>
      <c r="B13" s="13" t="s">
        <v>53</v>
      </c>
      <c r="C13" s="17" t="s">
        <v>54</v>
      </c>
      <c r="D13" s="14" t="s">
        <v>19</v>
      </c>
      <c r="E13" s="13"/>
      <c r="F13" t="s">
        <v>19</v>
      </c>
      <c r="H13" s="15">
        <v>1</v>
      </c>
      <c r="I13" s="14" t="s">
        <v>20</v>
      </c>
      <c r="J13">
        <f t="shared" si="0"/>
        <v>250</v>
      </c>
      <c r="K13" s="7" t="s">
        <v>24</v>
      </c>
      <c r="L13" s="16">
        <v>42685</v>
      </c>
      <c r="M13" s="16">
        <v>42716</v>
      </c>
      <c r="N13" s="11"/>
    </row>
    <row r="14" spans="1:14">
      <c r="A14" s="12" t="s">
        <v>45</v>
      </c>
      <c r="B14" s="18" t="s">
        <v>55</v>
      </c>
      <c r="C14" s="12" t="s">
        <v>56</v>
      </c>
      <c r="E14" s="19"/>
      <c r="F14" s="19" t="s">
        <v>57</v>
      </c>
      <c r="H14" s="20">
        <v>1</v>
      </c>
      <c r="I14" s="14" t="s">
        <v>20</v>
      </c>
      <c r="J14">
        <f t="shared" si="0"/>
        <v>250</v>
      </c>
      <c r="K14" s="7" t="s">
        <v>58</v>
      </c>
      <c r="L14" s="16">
        <v>42685</v>
      </c>
      <c r="M14" s="16">
        <v>42706</v>
      </c>
      <c r="N14" s="11"/>
    </row>
    <row r="15" spans="1:14">
      <c r="A15" s="21" t="s">
        <v>38</v>
      </c>
      <c r="B15" s="22" t="s">
        <v>59</v>
      </c>
      <c r="C15" s="23" t="s">
        <v>60</v>
      </c>
      <c r="D15" s="23" t="s">
        <v>61</v>
      </c>
      <c r="E15" s="24" t="s">
        <v>62</v>
      </c>
      <c r="F15" s="25" t="s">
        <v>63</v>
      </c>
      <c r="G15" s="26">
        <v>701070003</v>
      </c>
      <c r="H15" s="27">
        <v>1</v>
      </c>
      <c r="I15" s="14" t="s">
        <v>20</v>
      </c>
      <c r="J15">
        <f t="shared" si="0"/>
        <v>250</v>
      </c>
      <c r="K15" s="7" t="s">
        <v>64</v>
      </c>
      <c r="L15" s="16">
        <v>42685</v>
      </c>
      <c r="M15" s="16">
        <v>42706</v>
      </c>
      <c r="N15" s="11"/>
    </row>
    <row r="16" spans="1:14">
      <c r="A16" s="14" t="s">
        <v>38</v>
      </c>
      <c r="B16" s="18" t="s">
        <v>65</v>
      </c>
      <c r="C16" s="18" t="s">
        <v>66</v>
      </c>
      <c r="D16" s="18" t="s">
        <v>61</v>
      </c>
      <c r="E16" s="28" t="s">
        <v>67</v>
      </c>
      <c r="F16" s="18" t="s">
        <v>68</v>
      </c>
      <c r="G16" s="29" t="s">
        <v>69</v>
      </c>
      <c r="H16" s="30">
        <v>4</v>
      </c>
      <c r="I16" s="18" t="s">
        <v>20</v>
      </c>
      <c r="J16">
        <f t="shared" si="0"/>
        <v>1000</v>
      </c>
      <c r="K16" s="7"/>
      <c r="N16" s="11"/>
    </row>
    <row r="17" spans="1:14">
      <c r="A17" s="18" t="s">
        <v>70</v>
      </c>
      <c r="B17" s="18" t="s">
        <v>71</v>
      </c>
      <c r="C17" s="31" t="s">
        <v>72</v>
      </c>
      <c r="E17" s="19"/>
      <c r="F17" s="19" t="s">
        <v>73</v>
      </c>
      <c r="G17" s="7"/>
      <c r="H17" s="20">
        <v>5.0000000000000001E-3</v>
      </c>
      <c r="I17" s="12" t="s">
        <v>74</v>
      </c>
      <c r="J17">
        <f t="shared" si="0"/>
        <v>1.25</v>
      </c>
      <c r="K17" s="7" t="s">
        <v>75</v>
      </c>
      <c r="N17" s="11" t="s">
        <v>76</v>
      </c>
    </row>
    <row r="18" spans="1:14">
      <c r="A18" s="18" t="s">
        <v>70</v>
      </c>
      <c r="B18" s="32" t="s">
        <v>77</v>
      </c>
      <c r="C18" s="31" t="s">
        <v>78</v>
      </c>
      <c r="F18" s="32" t="s">
        <v>79</v>
      </c>
      <c r="G18" s="29" t="s">
        <v>80</v>
      </c>
      <c r="H18" s="30">
        <v>0.5</v>
      </c>
      <c r="I18" s="18" t="s">
        <v>81</v>
      </c>
      <c r="J18">
        <f t="shared" si="0"/>
        <v>125</v>
      </c>
      <c r="K18" s="7" t="s">
        <v>75</v>
      </c>
      <c r="N18" s="11" t="s">
        <v>76</v>
      </c>
    </row>
    <row r="19" spans="1:14">
      <c r="A19" s="18" t="s">
        <v>38</v>
      </c>
      <c r="B19" s="33" t="s">
        <v>82</v>
      </c>
      <c r="C19" s="25" t="s">
        <v>83</v>
      </c>
      <c r="D19" s="23"/>
      <c r="E19" s="24" t="s">
        <v>84</v>
      </c>
      <c r="F19" s="23" t="s">
        <v>85</v>
      </c>
      <c r="G19" s="24" t="s">
        <v>84</v>
      </c>
      <c r="H19" s="27">
        <v>2600</v>
      </c>
      <c r="I19" s="23" t="s">
        <v>86</v>
      </c>
      <c r="J19">
        <f t="shared" si="0"/>
        <v>650000</v>
      </c>
      <c r="K19" s="7" t="s">
        <v>87</v>
      </c>
      <c r="L19" s="16">
        <v>42685</v>
      </c>
      <c r="M19" s="16">
        <v>42706</v>
      </c>
      <c r="N19" s="11"/>
    </row>
    <row r="20" spans="1:14">
      <c r="A20" s="18" t="s">
        <v>38</v>
      </c>
      <c r="B20" s="33" t="s">
        <v>88</v>
      </c>
      <c r="C20" s="25" t="s">
        <v>89</v>
      </c>
      <c r="D20" s="23"/>
      <c r="E20" s="24" t="s">
        <v>90</v>
      </c>
      <c r="F20" s="23" t="s">
        <v>85</v>
      </c>
      <c r="G20" s="24" t="s">
        <v>90</v>
      </c>
      <c r="H20" s="27">
        <v>2600</v>
      </c>
      <c r="I20" s="23" t="s">
        <v>86</v>
      </c>
      <c r="J20">
        <f t="shared" si="0"/>
        <v>650000</v>
      </c>
      <c r="K20" s="7" t="s">
        <v>87</v>
      </c>
      <c r="L20" s="16">
        <v>42685</v>
      </c>
      <c r="M20" s="16">
        <v>42706</v>
      </c>
      <c r="N20" s="11"/>
    </row>
    <row r="21" spans="1:14">
      <c r="A21" s="18" t="s">
        <v>38</v>
      </c>
      <c r="B21" s="34" t="s">
        <v>91</v>
      </c>
      <c r="C21" s="34" t="s">
        <v>92</v>
      </c>
      <c r="D21" s="23" t="s">
        <v>93</v>
      </c>
      <c r="E21" s="24" t="s">
        <v>94</v>
      </c>
      <c r="F21" s="23" t="s">
        <v>68</v>
      </c>
      <c r="G21" s="26" t="s">
        <v>94</v>
      </c>
      <c r="H21" s="27">
        <v>6</v>
      </c>
      <c r="I21" s="23" t="s">
        <v>20</v>
      </c>
      <c r="J21">
        <f t="shared" si="0"/>
        <v>1500</v>
      </c>
      <c r="K21" s="7"/>
      <c r="N21" s="11"/>
    </row>
    <row r="22" spans="1:14">
      <c r="A22" s="18" t="s">
        <v>38</v>
      </c>
      <c r="B22" s="22" t="s">
        <v>95</v>
      </c>
      <c r="C22" s="23" t="s">
        <v>96</v>
      </c>
      <c r="D22" s="23" t="s">
        <v>61</v>
      </c>
      <c r="E22" s="24">
        <v>50579404</v>
      </c>
      <c r="F22" s="25" t="s">
        <v>63</v>
      </c>
      <c r="G22" s="26">
        <v>50579404</v>
      </c>
      <c r="H22" s="27">
        <v>1</v>
      </c>
      <c r="I22" s="14" t="s">
        <v>20</v>
      </c>
      <c r="J22">
        <f t="shared" si="0"/>
        <v>250</v>
      </c>
      <c r="K22" s="7" t="s">
        <v>64</v>
      </c>
      <c r="L22" s="16">
        <v>42685</v>
      </c>
      <c r="M22" s="16">
        <v>42706</v>
      </c>
      <c r="N22" s="11"/>
    </row>
    <row r="23" spans="1:14">
      <c r="A23" s="18" t="s">
        <v>38</v>
      </c>
      <c r="B23" s="23" t="s">
        <v>97</v>
      </c>
      <c r="C23" s="23" t="s">
        <v>98</v>
      </c>
      <c r="D23" s="23"/>
      <c r="E23" s="24" t="s">
        <v>99</v>
      </c>
      <c r="F23" s="25" t="s">
        <v>63</v>
      </c>
      <c r="G23" s="26">
        <v>50579402</v>
      </c>
      <c r="H23" s="27">
        <v>1</v>
      </c>
      <c r="I23" s="14" t="s">
        <v>20</v>
      </c>
      <c r="J23">
        <f t="shared" si="0"/>
        <v>250</v>
      </c>
      <c r="K23" s="7" t="s">
        <v>64</v>
      </c>
      <c r="L23" s="16">
        <v>42685</v>
      </c>
      <c r="M23" s="16">
        <v>42706</v>
      </c>
      <c r="N23" s="11"/>
    </row>
    <row r="24" spans="1:14">
      <c r="A24" t="s">
        <v>52</v>
      </c>
      <c r="B24" s="34" t="s">
        <v>100</v>
      </c>
      <c r="C24" s="34" t="s">
        <v>101</v>
      </c>
      <c r="F24" t="s">
        <v>102</v>
      </c>
      <c r="G24" s="7"/>
      <c r="H24" s="10">
        <v>1</v>
      </c>
      <c r="I24" s="14" t="s">
        <v>20</v>
      </c>
      <c r="J24">
        <f t="shared" si="0"/>
        <v>250</v>
      </c>
      <c r="K24" s="7" t="s">
        <v>103</v>
      </c>
      <c r="L24" s="16">
        <v>42689</v>
      </c>
      <c r="N24" s="11"/>
    </row>
    <row r="25" spans="1:14">
      <c r="A25" t="s">
        <v>52</v>
      </c>
      <c r="B25" t="s">
        <v>104</v>
      </c>
      <c r="C25" s="34" t="s">
        <v>105</v>
      </c>
      <c r="F25" t="s">
        <v>106</v>
      </c>
      <c r="G25" s="7" t="s">
        <v>107</v>
      </c>
      <c r="H25" s="10">
        <v>2</v>
      </c>
      <c r="I25" t="s">
        <v>20</v>
      </c>
      <c r="J25">
        <f t="shared" si="0"/>
        <v>500</v>
      </c>
      <c r="K25" s="7" t="s">
        <v>108</v>
      </c>
      <c r="L25" s="16">
        <v>42688</v>
      </c>
      <c r="M25" s="16">
        <v>42692</v>
      </c>
      <c r="N25" s="11"/>
    </row>
    <row r="26" spans="1:14">
      <c r="A26" s="35"/>
      <c r="B26" s="35"/>
      <c r="C26" s="36"/>
      <c r="D26" s="35"/>
      <c r="E26" s="35"/>
      <c r="F26" s="35"/>
      <c r="G26" s="37"/>
      <c r="H26" s="35"/>
      <c r="I26" s="35"/>
    </row>
    <row r="27" spans="1:14">
      <c r="A27" s="35"/>
      <c r="B27" s="35"/>
      <c r="C27" s="36"/>
      <c r="D27" s="35"/>
      <c r="E27" s="35"/>
      <c r="F27" s="35"/>
      <c r="G27" s="37"/>
      <c r="H27" s="35"/>
      <c r="I27" s="35"/>
    </row>
    <row r="28" spans="1:14">
      <c r="A28" s="35"/>
      <c r="B28" s="35"/>
      <c r="C28" s="36"/>
      <c r="D28" s="35"/>
      <c r="F28" s="35"/>
      <c r="H28" s="35"/>
      <c r="I28" s="35"/>
    </row>
    <row r="29" spans="1:14">
      <c r="A29" s="35"/>
      <c r="B29" s="35"/>
      <c r="C29" s="36"/>
      <c r="D29" s="35"/>
      <c r="E29" s="38"/>
      <c r="F29" s="35"/>
      <c r="G29" s="37"/>
      <c r="H29" s="35"/>
      <c r="I29" s="35"/>
    </row>
    <row r="30" spans="1:14">
      <c r="A30" s="35"/>
      <c r="B30" s="35"/>
      <c r="C30" s="39"/>
      <c r="D30" s="35"/>
      <c r="E30" s="35"/>
      <c r="F30" s="35"/>
      <c r="G30" s="40"/>
      <c r="H30" s="35"/>
      <c r="I30" s="35"/>
    </row>
    <row r="31" spans="1:14">
      <c r="A31" s="35"/>
      <c r="B31" s="35"/>
      <c r="C31" s="36"/>
      <c r="D31" s="35"/>
      <c r="E31" s="35"/>
      <c r="F31" s="35"/>
      <c r="G31" s="41"/>
      <c r="H31" s="35"/>
      <c r="I31" s="35"/>
    </row>
    <row r="32" spans="1:14">
      <c r="A32" s="35"/>
      <c r="B32" s="35"/>
      <c r="C32" s="39"/>
      <c r="D32" s="35"/>
      <c r="E32" s="35"/>
      <c r="F32" s="35"/>
      <c r="G32" s="35"/>
      <c r="H32" s="37"/>
      <c r="I32" s="35"/>
    </row>
    <row r="33" spans="1:9">
      <c r="A33" s="35"/>
      <c r="B33" s="35"/>
      <c r="C33" s="36"/>
      <c r="D33" s="35"/>
      <c r="E33" s="35"/>
      <c r="F33" s="35"/>
      <c r="G33" s="35"/>
      <c r="H33" s="35"/>
      <c r="I33" s="35"/>
    </row>
    <row r="34" spans="1:9">
      <c r="A34" s="35"/>
      <c r="B34" s="35"/>
      <c r="C34" s="36"/>
      <c r="D34" s="35"/>
      <c r="E34" s="37"/>
      <c r="F34" s="35"/>
      <c r="G34" s="37"/>
      <c r="H34" s="35"/>
      <c r="I34" s="35"/>
    </row>
    <row r="35" spans="1:9">
      <c r="A35" s="35"/>
      <c r="B35" s="35"/>
      <c r="C35" s="39"/>
      <c r="D35" s="37"/>
      <c r="E35" s="37"/>
      <c r="F35" s="37"/>
      <c r="G35" s="37"/>
      <c r="H35" s="37"/>
      <c r="I35" s="37"/>
    </row>
    <row r="36" spans="1:9">
      <c r="A36" s="35"/>
      <c r="B36" s="35"/>
      <c r="C36" s="36"/>
      <c r="D36" s="35"/>
      <c r="E36" s="35"/>
      <c r="F36" s="35"/>
      <c r="G36" s="35"/>
      <c r="H36" s="35"/>
      <c r="I36" s="35"/>
    </row>
    <row r="37" spans="1:9">
      <c r="A37" s="42"/>
      <c r="B37" s="42"/>
      <c r="C37" s="43"/>
      <c r="D37" s="42"/>
      <c r="E37" s="42"/>
      <c r="F37" s="42"/>
      <c r="G37" s="42"/>
      <c r="H37" s="42"/>
      <c r="I37" s="42"/>
    </row>
    <row r="38" spans="1:9">
      <c r="A38" s="35"/>
      <c r="B38" s="35"/>
      <c r="C38" s="36"/>
      <c r="D38" s="35"/>
      <c r="E38" s="35"/>
      <c r="F38" s="35"/>
      <c r="G38" s="35"/>
      <c r="H38" s="35"/>
      <c r="I38" s="35"/>
    </row>
    <row r="39" spans="1:9">
      <c r="A39" s="42"/>
      <c r="B39" s="42"/>
      <c r="C39" s="43"/>
      <c r="D39" s="42"/>
      <c r="E39" s="42"/>
      <c r="F39" s="42"/>
      <c r="G39" s="42"/>
      <c r="H39" s="42"/>
      <c r="I39" s="42"/>
    </row>
    <row r="40" spans="1:9">
      <c r="A40" s="42"/>
      <c r="B40" s="42"/>
      <c r="C40" s="44"/>
      <c r="D40" s="42"/>
      <c r="E40" s="42"/>
      <c r="F40" s="42"/>
      <c r="G40" s="42"/>
      <c r="H40" s="42"/>
      <c r="I40" s="42"/>
    </row>
    <row r="41" spans="1:9">
      <c r="A41" s="35"/>
      <c r="B41" s="45"/>
      <c r="C41" s="39"/>
      <c r="D41" s="46"/>
      <c r="E41" s="47"/>
      <c r="F41" s="48"/>
      <c r="G41" s="48"/>
      <c r="H41" s="45"/>
      <c r="I41" s="45"/>
    </row>
    <row r="42" spans="1:9">
      <c r="A42" s="37"/>
      <c r="B42" s="37"/>
      <c r="C42" s="39"/>
      <c r="D42" s="49"/>
      <c r="E42" s="50"/>
      <c r="F42" s="51"/>
      <c r="G42" s="48"/>
      <c r="H42" s="37"/>
      <c r="I42" s="37"/>
    </row>
    <row r="43" spans="1:9">
      <c r="A43" s="35"/>
      <c r="B43" s="45"/>
      <c r="C43" s="39"/>
      <c r="D43" s="45"/>
      <c r="E43" s="45"/>
      <c r="F43" s="45"/>
      <c r="G43" s="37"/>
      <c r="H43" s="45"/>
      <c r="I43" s="45"/>
    </row>
    <row r="44" spans="1:9">
      <c r="A44" s="35"/>
      <c r="B44" s="45"/>
      <c r="C44" s="36"/>
      <c r="D44" s="35"/>
      <c r="E44" s="35"/>
      <c r="F44" s="42"/>
      <c r="G44" s="35"/>
      <c r="H44" s="35"/>
      <c r="I44" s="35"/>
    </row>
    <row r="45" spans="1:9">
      <c r="A45" s="35"/>
      <c r="B45" s="35"/>
      <c r="C45" s="36"/>
      <c r="D45" s="35"/>
      <c r="E45" s="41"/>
      <c r="F45" s="35"/>
      <c r="G45" s="35"/>
      <c r="H45" s="35"/>
      <c r="I45" s="35"/>
    </row>
    <row r="46" spans="1:9">
      <c r="A46" s="52"/>
      <c r="B46" s="42"/>
      <c r="C46" s="43"/>
      <c r="D46" s="52"/>
      <c r="E46" s="52"/>
      <c r="F46" s="52"/>
      <c r="G46" s="37"/>
      <c r="H46" s="52"/>
      <c r="I46" s="52"/>
    </row>
    <row r="47" spans="1:9">
      <c r="A47" s="35"/>
      <c r="B47" s="45"/>
      <c r="C47" s="39"/>
      <c r="D47" s="37"/>
      <c r="E47" s="53"/>
      <c r="F47" s="37"/>
      <c r="G47" s="37"/>
      <c r="H47" s="37"/>
      <c r="I47" s="35"/>
    </row>
    <row r="48" spans="1:9">
      <c r="A48" s="42"/>
      <c r="B48" s="52"/>
      <c r="C48" s="44"/>
      <c r="D48" s="42"/>
      <c r="E48" s="54"/>
      <c r="F48" s="42"/>
      <c r="G48" s="54"/>
      <c r="H48" s="42"/>
      <c r="I48" s="42"/>
    </row>
    <row r="49" spans="1:9">
      <c r="A49" s="42"/>
      <c r="B49" s="52"/>
      <c r="C49" s="44"/>
      <c r="D49" s="42"/>
      <c r="E49" s="54"/>
      <c r="F49" s="42"/>
      <c r="G49" s="54"/>
      <c r="H49" s="42"/>
      <c r="I49" s="42"/>
    </row>
    <row r="50" spans="1:9">
      <c r="A50" s="35"/>
      <c r="B50" s="37"/>
      <c r="C50" s="36"/>
      <c r="D50" s="35"/>
      <c r="E50" s="35"/>
      <c r="F50" s="35"/>
      <c r="G50" s="35"/>
      <c r="H50" s="35"/>
      <c r="I50" s="35"/>
    </row>
    <row r="51" spans="1:9">
      <c r="A51" s="42"/>
      <c r="B51" s="42"/>
      <c r="C51" s="44"/>
      <c r="D51" s="42"/>
      <c r="E51" s="42"/>
      <c r="F51" s="42"/>
      <c r="G51" s="42"/>
      <c r="H51" s="42"/>
      <c r="I51" s="42"/>
    </row>
    <row r="52" spans="1:9">
      <c r="A52" s="42"/>
      <c r="B52" s="42"/>
      <c r="C52" s="43"/>
      <c r="D52" s="42"/>
      <c r="E52" s="42"/>
      <c r="F52" s="42"/>
      <c r="G52" s="42"/>
      <c r="H52" s="42"/>
      <c r="I52" s="42"/>
    </row>
    <row r="53" spans="1:9">
      <c r="A53" s="42"/>
      <c r="B53" s="42"/>
      <c r="C53" s="43"/>
      <c r="D53" s="42"/>
      <c r="E53" s="42"/>
      <c r="F53" s="42"/>
      <c r="G53" s="42"/>
      <c r="H53" s="42"/>
      <c r="I53" s="42"/>
    </row>
    <row r="54" spans="1:9">
      <c r="A54" s="42"/>
      <c r="B54" s="42"/>
      <c r="C54" s="43"/>
      <c r="D54" s="42"/>
      <c r="E54" s="42"/>
      <c r="F54" s="42"/>
      <c r="G54" s="42"/>
      <c r="H54" s="42"/>
      <c r="I54" s="42"/>
    </row>
    <row r="55" spans="1:9">
      <c r="A55" s="42"/>
      <c r="B55" s="42"/>
      <c r="C55" s="43"/>
      <c r="D55" s="42"/>
      <c r="E55" s="42"/>
      <c r="F55" s="42"/>
      <c r="G55" s="42"/>
      <c r="H55" s="42"/>
      <c r="I55" s="42"/>
    </row>
    <row r="56" spans="1:9">
      <c r="A56" s="42"/>
      <c r="B56" s="42"/>
      <c r="C56" s="43"/>
      <c r="D56" s="42"/>
      <c r="E56" s="42"/>
      <c r="F56" s="42"/>
      <c r="G56" s="42"/>
      <c r="H56" s="42"/>
      <c r="I56" s="42"/>
    </row>
    <row r="57" spans="1:9">
      <c r="A57" s="42"/>
      <c r="B57" s="42"/>
      <c r="C57" s="43"/>
      <c r="D57" s="42"/>
      <c r="E57" s="42"/>
      <c r="F57" s="42"/>
      <c r="G57" s="42"/>
      <c r="H57" s="42"/>
      <c r="I57" s="42"/>
    </row>
    <row r="58" spans="1:9">
      <c r="A58" s="52"/>
      <c r="B58" s="52"/>
      <c r="C58" s="44"/>
      <c r="D58" s="42"/>
      <c r="E58" s="52"/>
      <c r="F58" s="42"/>
      <c r="G58" s="52"/>
      <c r="H58" s="52"/>
      <c r="I58" s="52"/>
    </row>
    <row r="59" spans="1:9">
      <c r="A59" s="52"/>
      <c r="B59" s="52"/>
      <c r="C59" s="44"/>
      <c r="D59" s="42"/>
      <c r="E59" s="52"/>
      <c r="F59" s="42"/>
      <c r="G59" s="52"/>
      <c r="H59" s="52"/>
      <c r="I59" s="52"/>
    </row>
    <row r="60" spans="1:9">
      <c r="A60" s="52"/>
      <c r="B60" s="52"/>
      <c r="C60" s="44"/>
      <c r="D60" s="42"/>
      <c r="E60" s="52"/>
      <c r="F60" s="42"/>
      <c r="G60" s="52"/>
      <c r="H60" s="52"/>
      <c r="I60" s="52"/>
    </row>
    <row r="61" spans="1:9">
      <c r="A61" s="42"/>
      <c r="B61" s="42"/>
      <c r="C61" s="43"/>
      <c r="D61" s="42"/>
      <c r="E61" s="42"/>
      <c r="F61" s="42"/>
      <c r="G61" s="42"/>
      <c r="H61" s="42"/>
      <c r="I61" s="42"/>
    </row>
    <row r="62" spans="1:9">
      <c r="A62" s="35"/>
      <c r="B62" s="35"/>
      <c r="C62" s="36"/>
      <c r="D62" s="35"/>
      <c r="E62" s="35"/>
      <c r="F62" s="35"/>
      <c r="G62" s="35"/>
      <c r="H62" s="35"/>
      <c r="I62" s="35"/>
    </row>
    <row r="63" spans="1:9">
      <c r="A63" s="35"/>
      <c r="B63" s="35"/>
      <c r="C63" s="36"/>
      <c r="D63" s="35"/>
      <c r="E63" s="35"/>
      <c r="F63" s="35"/>
      <c r="G63" s="35"/>
      <c r="H63" s="35"/>
      <c r="I63" s="35"/>
    </row>
    <row r="64" spans="1:9">
      <c r="A64" s="42"/>
      <c r="B64" s="42"/>
      <c r="C64" s="43"/>
      <c r="D64" s="42"/>
      <c r="E64" s="42"/>
      <c r="F64" s="42"/>
      <c r="G64" s="42"/>
      <c r="H64" s="42"/>
      <c r="I64" s="42"/>
    </row>
    <row r="65" spans="1:14">
      <c r="A65" s="42"/>
      <c r="B65" s="42"/>
      <c r="C65" s="43"/>
      <c r="D65" s="42"/>
      <c r="E65" s="42"/>
      <c r="F65" s="42"/>
      <c r="G65" s="42"/>
      <c r="H65" s="42"/>
      <c r="I65" s="42"/>
    </row>
    <row r="66" spans="1:14">
      <c r="A66" s="42"/>
      <c r="B66" s="42"/>
      <c r="C66" s="43"/>
      <c r="D66" s="42"/>
      <c r="E66" s="42"/>
      <c r="F66" s="42"/>
      <c r="G66" s="42"/>
      <c r="H66" s="42"/>
      <c r="I66" s="42"/>
    </row>
    <row r="67" spans="1:14">
      <c r="A67" s="42"/>
      <c r="B67" s="42"/>
      <c r="C67" s="43"/>
      <c r="D67" s="42"/>
      <c r="E67" s="42"/>
      <c r="F67" s="42"/>
      <c r="G67" s="42"/>
      <c r="H67" s="42"/>
      <c r="I67" s="42"/>
    </row>
    <row r="68" spans="1:14">
      <c r="A68" s="42"/>
      <c r="B68"/>
      <c r="D68" s="42"/>
      <c r="E68" s="42"/>
      <c r="F68" s="42"/>
      <c r="G68" s="42"/>
      <c r="H68" s="42"/>
      <c r="I68" s="42"/>
    </row>
    <row r="69" spans="1:14">
      <c r="A69" s="42"/>
      <c r="B69"/>
      <c r="D69" s="42"/>
      <c r="E69" s="42"/>
      <c r="F69" s="42"/>
      <c r="G69" s="42"/>
      <c r="H69" s="42"/>
      <c r="I69" s="42"/>
    </row>
    <row r="70" spans="1:14">
      <c r="A70" s="42"/>
      <c r="B70"/>
      <c r="D70" s="42"/>
      <c r="F70" s="42"/>
      <c r="H70" s="42"/>
      <c r="I70" s="42"/>
    </row>
    <row r="71" spans="1:14">
      <c r="A71" s="42"/>
      <c r="B71" s="42"/>
      <c r="D71" s="42"/>
      <c r="E71" s="42"/>
      <c r="F71" s="42"/>
      <c r="G71" s="42"/>
      <c r="H71" s="42"/>
      <c r="I71" s="42"/>
    </row>
    <row r="72" spans="1:14">
      <c r="A72" s="42"/>
      <c r="B72" s="42"/>
      <c r="C72" s="43"/>
      <c r="D72" s="42"/>
      <c r="E72" s="42"/>
      <c r="F72" s="42"/>
      <c r="G72" s="42"/>
      <c r="H72" s="42"/>
      <c r="I72" s="42"/>
    </row>
    <row r="73" spans="1:14">
      <c r="A73"/>
      <c r="B73"/>
      <c r="L73"/>
      <c r="M73"/>
      <c r="N73"/>
    </row>
  </sheetData>
  <pageMargins left="0" right="0" top="0.39370000000000011" bottom="0.39370000000000011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1756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120</cp:revision>
  <dcterms:created xsi:type="dcterms:W3CDTF">2015-04-09T11:19:22Z</dcterms:created>
  <dcterms:modified xsi:type="dcterms:W3CDTF">2020-05-01T16:53:39Z</dcterms:modified>
</cp:coreProperties>
</file>